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e\Desktop\"/>
    </mc:Choice>
  </mc:AlternateContent>
  <bookViews>
    <workbookView xWindow="0" yWindow="0" windowWidth="16392" windowHeight="5700"/>
  </bookViews>
  <sheets>
    <sheet name="משרד החינוך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15" i="3"/>
  <c r="E16" i="3"/>
  <c r="E17" i="3"/>
  <c r="E18" i="3"/>
  <c r="E19" i="3"/>
  <c r="E20" i="3"/>
  <c r="E21" i="3"/>
  <c r="E22" i="3"/>
  <c r="E23" i="3"/>
  <c r="E24" i="3"/>
  <c r="E25" i="3"/>
  <c r="E26" i="3"/>
  <c r="E32" i="3"/>
  <c r="E30" i="3"/>
  <c r="E31" i="3"/>
  <c r="E33" i="3"/>
  <c r="E27" i="3"/>
  <c r="E28" i="3"/>
  <c r="E14" i="3"/>
  <c r="E12" i="3"/>
  <c r="E34" i="3"/>
  <c r="E35" i="3"/>
  <c r="E36" i="3"/>
  <c r="E37" i="3"/>
  <c r="E38" i="3"/>
  <c r="E39" i="3"/>
  <c r="E40" i="3"/>
  <c r="E41" i="3"/>
  <c r="E42" i="3"/>
  <c r="E43" i="3"/>
  <c r="E44" i="3"/>
  <c r="E45" i="3"/>
  <c r="E6" i="3"/>
  <c r="E7" i="3"/>
  <c r="E8" i="3"/>
  <c r="E9" i="3"/>
  <c r="E10" i="3"/>
  <c r="E11" i="3"/>
  <c r="E29" i="3"/>
  <c r="E13" i="3"/>
</calcChain>
</file>

<file path=xl/sharedStrings.xml><?xml version="1.0" encoding="utf-8"?>
<sst xmlns="http://schemas.openxmlformats.org/spreadsheetml/2006/main" count="305" uniqueCount="110">
  <si>
    <t>מספר קול קורא</t>
  </si>
  <si>
    <t>תיאור קול קורא</t>
  </si>
  <si>
    <t>תחילת תוקף</t>
  </si>
  <si>
    <t>סיום תוקף</t>
  </si>
  <si>
    <t>יחידה אחראית</t>
  </si>
  <si>
    <t>עובד אחראי</t>
  </si>
  <si>
    <t>סוג</t>
  </si>
  <si>
    <t>תקנה</t>
  </si>
  <si>
    <t>סטאטוס</t>
  </si>
  <si>
    <t>ילקוט</t>
  </si>
  <si>
    <t>קישור אינטרנט</t>
  </si>
  <si>
    <t>העצמה רוחנית בחמ"ד</t>
  </si>
  <si>
    <t>מינהל החינוך</t>
  </si>
  <si>
    <t>צייאדה</t>
  </si>
  <si>
    <t>בקשת תמיכה 3 א'</t>
  </si>
  <si>
    <t>פעיל</t>
  </si>
  <si>
    <t>http://cms.education.gov.il/EducationCMS/Units/Hemed</t>
  </si>
  <si>
    <t>תחרות רובוטיקה הלאומית של ישראל</t>
  </si>
  <si>
    <t>מינהל מדע וט</t>
  </si>
  <si>
    <t>ירמובסקי-לוין</t>
  </si>
  <si>
    <t>הקצבות</t>
  </si>
  <si>
    <t>"תמיכה בבתי ספר ובמרפטי""ם ט"</t>
  </si>
  <si>
    <t>http://cms.education.gov.il/EducationCMS/UNITS/MadaTech</t>
  </si>
  <si>
    <t>הקצבה עבור הצטידות והדרכה כהכנה לתחרות "גם אני יכול".</t>
  </si>
  <si>
    <t>http://cms.education.gov.il/EducationCMS/Units/MadaTech/Takanot/Kriteryonim_Technologia.htm</t>
  </si>
  <si>
    <t>מוסדות ציבור    להעמקת החינוך היהודי    2014</t>
  </si>
  <si>
    <t>אגף לתרבות ת</t>
  </si>
  <si>
    <t>טרבלסי</t>
  </si>
  <si>
    <t>מרכזים להעמקת החינוך</t>
  </si>
  <si>
    <t>HTTP://CMS.EDUCATION.GOV.IL/EDUCATIONCMS/UNITS/TORANIT/TIFSEIBAKASHALETMICHA/HHH.HTM</t>
  </si>
  <si>
    <t>מדרשות ליהדות ולימודי א"י2014- הדרכה</t>
  </si>
  <si>
    <t>מדרשות ליהדות וללימודי</t>
  </si>
  <si>
    <t>HTTP://CMS.EDUCATION.GOV.IL/EDUCATIONCMS/UNITS/TORANIT/TIFSEIBAKASHALETMICHA/MYEY.HT</t>
  </si>
  <si>
    <t>מדרשות ליהדות ולימודי א"י   2014 - שיפוצים  (רק מי שמקבל גם עבור הדרכה -קול  קורא 3703)</t>
  </si>
  <si>
    <t>תמיכה במוסדות ציבור בתחומי הדרכת סיורים חינוכיים  טבע וסביבה</t>
  </si>
  <si>
    <t>מינהל חברה ו</t>
  </si>
  <si>
    <t>בנימין</t>
  </si>
  <si>
    <t>מרכזים ופרויקטים להגנת הטב</t>
  </si>
  <si>
    <t>אגף שח"ר - תכנית תה"ל מחוז  תל אביב</t>
  </si>
  <si>
    <t>אגף לשירותי</t>
  </si>
  <si>
    <t>כהן-תנורי</t>
  </si>
  <si>
    <t>רווחה - העלאת אחוז</t>
  </si>
  <si>
    <t>http://cms.education.gov.il/EducationCMS/Units/Shachar/haktzavot/tiksuv-tochniyot.htm</t>
  </si>
  <si>
    <t>תמיכות מוזיאונים - עמותות 2014</t>
  </si>
  <si>
    <t>אגף א' ארג</t>
  </si>
  <si>
    <t>מאיר</t>
  </si>
  <si>
    <t>תמיכה במוזיאונים</t>
  </si>
  <si>
    <t>5694,5020'</t>
  </si>
  <si>
    <t>http://www.education.gov.il/pirsumtmichot/</t>
  </si>
  <si>
    <t>תמיכות מוזיאונים 2014 - רשיות</t>
  </si>
  <si>
    <t>מוזאונים</t>
  </si>
  <si>
    <t>5020'5335'</t>
  </si>
  <si>
    <t>אגף שח"ר - שיקום שכונות מחוז תל אביב</t>
  </si>
  <si>
    <t>שקום שכונות</t>
  </si>
  <si>
    <t>תמיכות קונסרבטוריונים 2014 רשויות</t>
  </si>
  <si>
    <t>אגף א' (חינו</t>
  </si>
  <si>
    <t>בן-נון</t>
  </si>
  <si>
    <t>מדריכים מוסיקליים בקונסרבט</t>
  </si>
  <si>
    <t>http://www.education.gov.il/pirsumtmichot</t>
  </si>
  <si>
    <t>תמיכות קונסרבטוריונים 2014 - עמותות</t>
  </si>
  <si>
    <t>קול קורא לתקצוב רשתות החינוך הטכנולוגי</t>
  </si>
  <si>
    <t>תמיכה ברשתות החינוך הטכנול</t>
  </si>
  <si>
    <t>הצטיידות בתי ספר בתוכנית עתודה מדעית טכנולוגית (החלטת ממשלה  4193) עידוד בנות במגזר</t>
  </si>
  <si>
    <t>עתודה מדעית טכנולוגי</t>
  </si>
  <si>
    <t>אגף שח"ר - רווחה חינוכית - מחוז ירושלים</t>
  </si>
  <si>
    <t>תוכנית הישובים רווחה</t>
  </si>
  <si>
    <t>אגף שח"ר - רווחה חינוכית - מחוז צפון</t>
  </si>
  <si>
    <t>אגף שח"ר - רווחה חינוכית - מחוז חיפה</t>
  </si>
  <si>
    <t>אגף שח"ר - רווחה חינוכית - מחוז מרכז</t>
  </si>
  <si>
    <t>אגף שח"ר - רווחה חינוכית - מחוז דרום</t>
  </si>
  <si>
    <t>אגף שח"ר - רווחה חינוכית - מחוז תל אביב</t>
  </si>
  <si>
    <t>אגף שח"ר - שיקום שכונות מחוז ירושלים</t>
  </si>
  <si>
    <t>אגף שח"ר - שיקום שכונות מחוז צפון</t>
  </si>
  <si>
    <t>אגף שח"ר - שיקום שכונות מחוז חיפה</t>
  </si>
  <si>
    <t>אגף שח"ר - שיקום שכונות מחוז מרכז</t>
  </si>
  <si>
    <t>אגף שח"ר - שיקום שכונות מחוז דרום</t>
  </si>
  <si>
    <t>אגף שח"ר - פעולות רווחה לדרוזים - מחוז צפון</t>
  </si>
  <si>
    <t>פעולות רווחה לדרוזים</t>
  </si>
  <si>
    <t>השתתפות בתקצוב פעולות מיוחדות עם נוער עולה בסיכון ביחידה לקידום נוער - מחוז ירושלים</t>
  </si>
  <si>
    <t>נוער בסיכון במרחב הפתוח</t>
  </si>
  <si>
    <t>http://meyda.education.gov.il/files/noar/kritkidum.doc</t>
  </si>
  <si>
    <t>השתתפות בתקצוב פעולות מיוחדות עם נוער עולה בסיכון ביחידה לקידום נוער - מחוז צפון</t>
  </si>
  <si>
    <t>השתתפות בתקצוב פעולות מיוחדות עם נוער עולה בסיכון ביחידה לקידום נוער - מחוז מרכז</t>
  </si>
  <si>
    <t>השתתפות בתקצוב פעולות מיוחדות עם נוער עולה בסיכון ביחידה לקידום נוער - מחוז חיפה</t>
  </si>
  <si>
    <t>השתתפות בתקצוב פעולות מיוחדות עם נוער עולה בסיכון ביחידה לקידום נוער - מחוז תל אביב</t>
  </si>
  <si>
    <t>השתתפות בתקצוב פעולות מיוחדות עם נוער עולה בסיכון ביחידה לקידום נוער - מחוז דרום</t>
  </si>
  <si>
    <t>תמיכה בגופים המפתחים את תחום הדעת והידע בחינוך מבוגרים בארץ ובעולם</t>
  </si>
  <si>
    <t>אגף לחינוך מ</t>
  </si>
  <si>
    <t>פיזנטי</t>
  </si>
  <si>
    <t>תמיכה במוסדות לחינוך מבוגר</t>
  </si>
  <si>
    <t>http://cms.education.gov.il/EducationCMS/Units/AdultEducation/Haktzava/Tmichot3.htm</t>
  </si>
  <si>
    <t>תמיכה במתנדבי שנת שירות</t>
  </si>
  <si>
    <t>מתנדבים לשנת שירות</t>
  </si>
  <si>
    <t>http://WWW.EDUCACHION.MOF.GOV.IL/PIRSUM.TMICHOT/</t>
  </si>
  <si>
    <t>סיוע ותמיכה בהפעלת קבוצות מחנכים</t>
  </si>
  <si>
    <t>פעילות התנדבותית למע</t>
  </si>
  <si>
    <t>הפעלת מתנדבים במערכת החינוך</t>
  </si>
  <si>
    <t>http://cms.education.gov.il/EducationCMS/Units/Noar/</t>
  </si>
  <si>
    <t>תמיכה בפעילות נוער שוחר מדע תקציב 2014</t>
  </si>
  <si>
    <t>נוער שוחר מדע</t>
  </si>
  <si>
    <t>תמיכה במעבדות טכנולוגיות מרכזיות - תקציב 2014</t>
  </si>
  <si>
    <t>תמיכה במעבדות טכנולוגיות מ</t>
  </si>
  <si>
    <t>תמיכה לחוגי סיור לנוער</t>
  </si>
  <si>
    <t>חוגי סיור</t>
  </si>
  <si>
    <t>תמיכות לאכסניות הנוער</t>
  </si>
  <si>
    <t>אכסניות נוער-תמיכה</t>
  </si>
  <si>
    <t>תמיכה במרכז למחקר הוראה והצגת הטבע</t>
  </si>
  <si>
    <t>מרכז למחקר הוראה והצגת הטב</t>
  </si>
  <si>
    <t>מספר ימים עד סגירה</t>
  </si>
  <si>
    <t>קולות קוראים "טריים" משרד החינוך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</si>
</sst>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7"/>
      <scheme val="minor"/>
    </font>
    <font>
      <sz val="9"/>
      <color theme="1"/>
      <name val="Arial"/>
      <family val="2"/>
      <charset val="177"/>
      <scheme val="minor"/>
    </font>
    <font>
      <sz val="8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ms.education.gov.il/EducationCMS/Units/MadaTech/Takanot/Kriteryonim_Technologi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rightToLeft="1" tabSelected="1" zoomScale="85" zoomScaleNormal="85" workbookViewId="0">
      <pane ySplit="3" topLeftCell="A4" activePane="bottomLeft" state="frozen"/>
      <selection pane="bottomLeft" sqref="A1:XFD1"/>
    </sheetView>
  </sheetViews>
  <sheetFormatPr defaultRowHeight="13.8" x14ac:dyDescent="0.25"/>
  <cols>
    <col min="2" max="2" width="25.19921875" customWidth="1"/>
    <col min="3" max="3" width="9.69921875" bestFit="1" customWidth="1"/>
    <col min="4" max="4" width="9.8984375" bestFit="1" customWidth="1"/>
    <col min="5" max="5" width="9.8984375" customWidth="1"/>
    <col min="6" max="6" width="11.296875" bestFit="1" customWidth="1"/>
    <col min="7" max="7" width="9.69921875" bestFit="1" customWidth="1"/>
    <col min="8" max="8" width="13.8984375" bestFit="1" customWidth="1"/>
    <col min="9" max="9" width="24.796875" style="6" bestFit="1" customWidth="1"/>
    <col min="12" max="12" width="22.09765625" style="1" customWidth="1"/>
  </cols>
  <sheetData>
    <row r="1" spans="1:12" x14ac:dyDescent="0.25">
      <c r="A1" s="10" t="s">
        <v>109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ht="27.6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108</v>
      </c>
      <c r="F3" s="3" t="s">
        <v>4</v>
      </c>
      <c r="G3" s="3" t="s">
        <v>5</v>
      </c>
      <c r="H3" s="3" t="s">
        <v>6</v>
      </c>
      <c r="I3" s="5" t="s">
        <v>7</v>
      </c>
      <c r="J3" s="3" t="s">
        <v>8</v>
      </c>
      <c r="K3" s="3" t="s">
        <v>9</v>
      </c>
      <c r="L3" s="3" t="s">
        <v>10</v>
      </c>
    </row>
    <row r="4" spans="1:12" ht="22.8" x14ac:dyDescent="0.25">
      <c r="A4" s="7">
        <v>3559</v>
      </c>
      <c r="B4" s="4" t="s">
        <v>17</v>
      </c>
      <c r="C4" s="8">
        <v>41569</v>
      </c>
      <c r="D4" s="8">
        <v>41593</v>
      </c>
      <c r="E4" s="9">
        <f t="shared" ref="E4:E45" ca="1" si="0">IF((D4-TODAY()&gt;-1),D4-TODAY(),"סגור")</f>
        <v>6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15</v>
      </c>
      <c r="K4" s="7"/>
      <c r="L4" s="4" t="s">
        <v>22</v>
      </c>
    </row>
    <row r="5" spans="1:12" ht="45.6" x14ac:dyDescent="0.25">
      <c r="A5" s="7">
        <v>3768</v>
      </c>
      <c r="B5" s="4" t="s">
        <v>23</v>
      </c>
      <c r="C5" s="8">
        <v>41569</v>
      </c>
      <c r="D5" s="8">
        <v>41593</v>
      </c>
      <c r="E5" s="9">
        <f t="shared" ca="1" si="0"/>
        <v>6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15</v>
      </c>
      <c r="K5" s="7"/>
      <c r="L5" s="4" t="s">
        <v>24</v>
      </c>
    </row>
    <row r="6" spans="1:12" ht="34.200000000000003" x14ac:dyDescent="0.25">
      <c r="A6" s="7">
        <v>3820</v>
      </c>
      <c r="B6" s="4" t="s">
        <v>78</v>
      </c>
      <c r="C6" s="8">
        <v>41581</v>
      </c>
      <c r="D6" s="8">
        <v>41595</v>
      </c>
      <c r="E6" s="9">
        <f t="shared" ca="1" si="0"/>
        <v>8</v>
      </c>
      <c r="F6" s="7" t="s">
        <v>35</v>
      </c>
      <c r="G6" s="7" t="s">
        <v>36</v>
      </c>
      <c r="H6" s="7" t="s">
        <v>20</v>
      </c>
      <c r="I6" s="7" t="s">
        <v>79</v>
      </c>
      <c r="J6" s="7" t="s">
        <v>15</v>
      </c>
      <c r="K6" s="7"/>
      <c r="L6" s="4" t="s">
        <v>80</v>
      </c>
    </row>
    <row r="7" spans="1:12" ht="34.200000000000003" x14ac:dyDescent="0.25">
      <c r="A7" s="7">
        <v>3821</v>
      </c>
      <c r="B7" s="4" t="s">
        <v>81</v>
      </c>
      <c r="C7" s="8">
        <v>41581</v>
      </c>
      <c r="D7" s="8">
        <v>41595</v>
      </c>
      <c r="E7" s="9">
        <f t="shared" ca="1" si="0"/>
        <v>8</v>
      </c>
      <c r="F7" s="7" t="s">
        <v>35</v>
      </c>
      <c r="G7" s="7" t="s">
        <v>36</v>
      </c>
      <c r="H7" s="7" t="s">
        <v>20</v>
      </c>
      <c r="I7" s="7" t="s">
        <v>79</v>
      </c>
      <c r="J7" s="7" t="s">
        <v>15</v>
      </c>
      <c r="K7" s="7"/>
      <c r="L7" s="4" t="s">
        <v>80</v>
      </c>
    </row>
    <row r="8" spans="1:12" ht="34.200000000000003" x14ac:dyDescent="0.25">
      <c r="A8" s="7">
        <v>3822</v>
      </c>
      <c r="B8" s="4" t="s">
        <v>82</v>
      </c>
      <c r="C8" s="8">
        <v>41581</v>
      </c>
      <c r="D8" s="8">
        <v>41595</v>
      </c>
      <c r="E8" s="9">
        <f t="shared" ca="1" si="0"/>
        <v>8</v>
      </c>
      <c r="F8" s="7" t="s">
        <v>35</v>
      </c>
      <c r="G8" s="7" t="s">
        <v>36</v>
      </c>
      <c r="H8" s="7" t="s">
        <v>20</v>
      </c>
      <c r="I8" s="7" t="s">
        <v>79</v>
      </c>
      <c r="J8" s="7" t="s">
        <v>15</v>
      </c>
      <c r="K8" s="7"/>
      <c r="L8" s="4" t="s">
        <v>80</v>
      </c>
    </row>
    <row r="9" spans="1:12" ht="34.200000000000003" x14ac:dyDescent="0.25">
      <c r="A9" s="7">
        <v>3823</v>
      </c>
      <c r="B9" s="4" t="s">
        <v>83</v>
      </c>
      <c r="C9" s="8">
        <v>41581</v>
      </c>
      <c r="D9" s="8">
        <v>41595</v>
      </c>
      <c r="E9" s="9">
        <f t="shared" ca="1" si="0"/>
        <v>8</v>
      </c>
      <c r="F9" s="7" t="s">
        <v>35</v>
      </c>
      <c r="G9" s="7" t="s">
        <v>36</v>
      </c>
      <c r="H9" s="7" t="s">
        <v>20</v>
      </c>
      <c r="I9" s="7" t="s">
        <v>79</v>
      </c>
      <c r="J9" s="7" t="s">
        <v>15</v>
      </c>
      <c r="K9" s="7"/>
      <c r="L9" s="4" t="s">
        <v>80</v>
      </c>
    </row>
    <row r="10" spans="1:12" ht="34.200000000000003" x14ac:dyDescent="0.25">
      <c r="A10" s="7">
        <v>3824</v>
      </c>
      <c r="B10" s="4" t="s">
        <v>84</v>
      </c>
      <c r="C10" s="8">
        <v>41581</v>
      </c>
      <c r="D10" s="8">
        <v>41595</v>
      </c>
      <c r="E10" s="9">
        <f t="shared" ca="1" si="0"/>
        <v>8</v>
      </c>
      <c r="F10" s="7" t="s">
        <v>35</v>
      </c>
      <c r="G10" s="7" t="s">
        <v>36</v>
      </c>
      <c r="H10" s="7" t="s">
        <v>20</v>
      </c>
      <c r="I10" s="7" t="s">
        <v>79</v>
      </c>
      <c r="J10" s="7" t="s">
        <v>15</v>
      </c>
      <c r="K10" s="7"/>
      <c r="L10" s="4" t="s">
        <v>80</v>
      </c>
    </row>
    <row r="11" spans="1:12" ht="34.200000000000003" x14ac:dyDescent="0.25">
      <c r="A11" s="7">
        <v>3825</v>
      </c>
      <c r="B11" s="4" t="s">
        <v>85</v>
      </c>
      <c r="C11" s="8">
        <v>41581</v>
      </c>
      <c r="D11" s="8">
        <v>41595</v>
      </c>
      <c r="E11" s="9">
        <f t="shared" ca="1" si="0"/>
        <v>8</v>
      </c>
      <c r="F11" s="7" t="s">
        <v>35</v>
      </c>
      <c r="G11" s="7" t="s">
        <v>36</v>
      </c>
      <c r="H11" s="7" t="s">
        <v>20</v>
      </c>
      <c r="I11" s="7" t="s">
        <v>79</v>
      </c>
      <c r="J11" s="7" t="s">
        <v>15</v>
      </c>
      <c r="K11" s="7"/>
      <c r="L11" s="4" t="s">
        <v>80</v>
      </c>
    </row>
    <row r="12" spans="1:12" ht="45.6" x14ac:dyDescent="0.25">
      <c r="A12" s="7">
        <v>3815</v>
      </c>
      <c r="B12" s="4" t="s">
        <v>62</v>
      </c>
      <c r="C12" s="8">
        <v>41583</v>
      </c>
      <c r="D12" s="8">
        <v>41596</v>
      </c>
      <c r="E12" s="9">
        <f t="shared" ca="1" si="0"/>
        <v>9</v>
      </c>
      <c r="F12" s="7" t="s">
        <v>18</v>
      </c>
      <c r="G12" s="7" t="s">
        <v>19</v>
      </c>
      <c r="H12" s="7" t="s">
        <v>20</v>
      </c>
      <c r="I12" s="7" t="s">
        <v>63</v>
      </c>
      <c r="J12" s="7" t="s">
        <v>15</v>
      </c>
      <c r="K12" s="7"/>
      <c r="L12" s="4" t="s">
        <v>24</v>
      </c>
    </row>
    <row r="13" spans="1:12" ht="22.8" x14ac:dyDescent="0.25">
      <c r="A13" s="7">
        <v>3813</v>
      </c>
      <c r="B13" s="4" t="s">
        <v>11</v>
      </c>
      <c r="C13" s="8">
        <v>41578</v>
      </c>
      <c r="D13" s="8">
        <v>41598</v>
      </c>
      <c r="E13" s="9">
        <f t="shared" ca="1" si="0"/>
        <v>11</v>
      </c>
      <c r="F13" s="7" t="s">
        <v>12</v>
      </c>
      <c r="G13" s="7" t="s">
        <v>13</v>
      </c>
      <c r="H13" s="7" t="s">
        <v>14</v>
      </c>
      <c r="I13" s="7" t="s">
        <v>11</v>
      </c>
      <c r="J13" s="7" t="s">
        <v>15</v>
      </c>
      <c r="K13" s="7">
        <v>6070</v>
      </c>
      <c r="L13" s="4" t="s">
        <v>16</v>
      </c>
    </row>
    <row r="14" spans="1:12" ht="45.6" x14ac:dyDescent="0.25">
      <c r="A14" s="7">
        <v>3836</v>
      </c>
      <c r="B14" s="4" t="s">
        <v>60</v>
      </c>
      <c r="C14" s="8">
        <v>41584</v>
      </c>
      <c r="D14" s="8">
        <v>41598</v>
      </c>
      <c r="E14" s="9">
        <f t="shared" ca="1" si="0"/>
        <v>11</v>
      </c>
      <c r="F14" s="7" t="s">
        <v>18</v>
      </c>
      <c r="G14" s="7" t="s">
        <v>19</v>
      </c>
      <c r="H14" s="7" t="s">
        <v>20</v>
      </c>
      <c r="I14" s="7" t="s">
        <v>61</v>
      </c>
      <c r="J14" s="7" t="s">
        <v>15</v>
      </c>
      <c r="K14" s="7"/>
      <c r="L14" s="4" t="s">
        <v>24</v>
      </c>
    </row>
    <row r="15" spans="1:12" ht="45.6" x14ac:dyDescent="0.25">
      <c r="A15" s="7">
        <v>3701</v>
      </c>
      <c r="B15" s="4" t="s">
        <v>25</v>
      </c>
      <c r="C15" s="8">
        <v>41567</v>
      </c>
      <c r="D15" s="8">
        <v>41609</v>
      </c>
      <c r="E15" s="9">
        <f t="shared" ca="1" si="0"/>
        <v>22</v>
      </c>
      <c r="F15" s="7" t="s">
        <v>26</v>
      </c>
      <c r="G15" s="7" t="s">
        <v>27</v>
      </c>
      <c r="H15" s="7" t="s">
        <v>14</v>
      </c>
      <c r="I15" s="7" t="s">
        <v>28</v>
      </c>
      <c r="J15" s="7" t="s">
        <v>15</v>
      </c>
      <c r="K15" s="7">
        <v>5727</v>
      </c>
      <c r="L15" s="4" t="s">
        <v>29</v>
      </c>
    </row>
    <row r="16" spans="1:12" ht="45.6" x14ac:dyDescent="0.25">
      <c r="A16" s="7">
        <v>3703</v>
      </c>
      <c r="B16" s="4" t="s">
        <v>30</v>
      </c>
      <c r="C16" s="8">
        <v>41567</v>
      </c>
      <c r="D16" s="8">
        <v>41609</v>
      </c>
      <c r="E16" s="9">
        <f t="shared" ca="1" si="0"/>
        <v>22</v>
      </c>
      <c r="F16" s="7" t="s">
        <v>26</v>
      </c>
      <c r="G16" s="7" t="s">
        <v>27</v>
      </c>
      <c r="H16" s="7" t="s">
        <v>14</v>
      </c>
      <c r="I16" s="7" t="s">
        <v>31</v>
      </c>
      <c r="J16" s="7" t="s">
        <v>15</v>
      </c>
      <c r="K16" s="7">
        <v>4865</v>
      </c>
      <c r="L16" s="4" t="s">
        <v>32</v>
      </c>
    </row>
    <row r="17" spans="1:12" ht="45.6" x14ac:dyDescent="0.25">
      <c r="A17" s="7">
        <v>3704</v>
      </c>
      <c r="B17" s="4" t="s">
        <v>33</v>
      </c>
      <c r="C17" s="8">
        <v>41567</v>
      </c>
      <c r="D17" s="8">
        <v>41609</v>
      </c>
      <c r="E17" s="9">
        <f t="shared" ca="1" si="0"/>
        <v>22</v>
      </c>
      <c r="F17" s="7" t="s">
        <v>26</v>
      </c>
      <c r="G17" s="7" t="s">
        <v>27</v>
      </c>
      <c r="H17" s="7" t="s">
        <v>14</v>
      </c>
      <c r="I17" s="7" t="s">
        <v>31</v>
      </c>
      <c r="J17" s="7" t="s">
        <v>15</v>
      </c>
      <c r="K17" s="7">
        <v>4865</v>
      </c>
      <c r="L17" s="4" t="s">
        <v>32</v>
      </c>
    </row>
    <row r="18" spans="1:12" ht="22.8" x14ac:dyDescent="0.25">
      <c r="A18" s="7">
        <v>3720</v>
      </c>
      <c r="B18" s="4" t="s">
        <v>91</v>
      </c>
      <c r="C18" s="8">
        <v>41564</v>
      </c>
      <c r="D18" s="8">
        <v>41609</v>
      </c>
      <c r="E18" s="9">
        <f t="shared" ca="1" si="0"/>
        <v>22</v>
      </c>
      <c r="F18" s="7" t="s">
        <v>35</v>
      </c>
      <c r="G18" s="7" t="s">
        <v>36</v>
      </c>
      <c r="H18" s="7" t="s">
        <v>14</v>
      </c>
      <c r="I18" s="7" t="s">
        <v>92</v>
      </c>
      <c r="J18" s="7" t="s">
        <v>15</v>
      </c>
      <c r="K18" s="7">
        <v>5585</v>
      </c>
      <c r="L18" s="4" t="s">
        <v>93</v>
      </c>
    </row>
    <row r="19" spans="1:12" x14ac:dyDescent="0.25">
      <c r="A19" s="7">
        <v>3721</v>
      </c>
      <c r="B19" s="4" t="s">
        <v>94</v>
      </c>
      <c r="C19" s="8">
        <v>41564</v>
      </c>
      <c r="D19" s="8">
        <v>41609</v>
      </c>
      <c r="E19" s="9">
        <f t="shared" ca="1" si="0"/>
        <v>22</v>
      </c>
      <c r="F19" s="7" t="s">
        <v>35</v>
      </c>
      <c r="G19" s="7" t="s">
        <v>36</v>
      </c>
      <c r="H19" s="7" t="s">
        <v>14</v>
      </c>
      <c r="I19" s="7" t="s">
        <v>95</v>
      </c>
      <c r="J19" s="7" t="s">
        <v>15</v>
      </c>
      <c r="K19" s="7">
        <v>5925</v>
      </c>
      <c r="L19" s="4"/>
    </row>
    <row r="20" spans="1:12" ht="22.8" x14ac:dyDescent="0.25">
      <c r="A20" s="7">
        <v>3723</v>
      </c>
      <c r="B20" s="4" t="s">
        <v>96</v>
      </c>
      <c r="C20" s="8">
        <v>41564</v>
      </c>
      <c r="D20" s="8">
        <v>41609</v>
      </c>
      <c r="E20" s="9">
        <f t="shared" ca="1" si="0"/>
        <v>22</v>
      </c>
      <c r="F20" s="7" t="s">
        <v>35</v>
      </c>
      <c r="G20" s="7" t="s">
        <v>36</v>
      </c>
      <c r="H20" s="7" t="s">
        <v>14</v>
      </c>
      <c r="I20" s="7"/>
      <c r="J20" s="7" t="s">
        <v>15</v>
      </c>
      <c r="K20" s="7"/>
      <c r="L20" s="4" t="s">
        <v>97</v>
      </c>
    </row>
    <row r="21" spans="1:12" ht="45.6" x14ac:dyDescent="0.25">
      <c r="A21" s="7">
        <v>3725</v>
      </c>
      <c r="B21" s="4" t="s">
        <v>98</v>
      </c>
      <c r="C21" s="8">
        <v>41564</v>
      </c>
      <c r="D21" s="8">
        <v>41609</v>
      </c>
      <c r="E21" s="9">
        <f t="shared" ca="1" si="0"/>
        <v>22</v>
      </c>
      <c r="F21" s="7" t="s">
        <v>18</v>
      </c>
      <c r="G21" s="7" t="s">
        <v>19</v>
      </c>
      <c r="H21" s="7" t="s">
        <v>14</v>
      </c>
      <c r="I21" s="7" t="s">
        <v>99</v>
      </c>
      <c r="J21" s="7" t="s">
        <v>15</v>
      </c>
      <c r="K21" s="7"/>
      <c r="L21" s="4" t="s">
        <v>24</v>
      </c>
    </row>
    <row r="22" spans="1:12" ht="45.6" x14ac:dyDescent="0.25">
      <c r="A22" s="7">
        <v>3726</v>
      </c>
      <c r="B22" s="4" t="s">
        <v>100</v>
      </c>
      <c r="C22" s="8">
        <v>41564</v>
      </c>
      <c r="D22" s="8">
        <v>41609</v>
      </c>
      <c r="E22" s="9">
        <f t="shared" ca="1" si="0"/>
        <v>22</v>
      </c>
      <c r="F22" s="7" t="s">
        <v>18</v>
      </c>
      <c r="G22" s="7" t="s">
        <v>19</v>
      </c>
      <c r="H22" s="7" t="s">
        <v>14</v>
      </c>
      <c r="I22" s="7" t="s">
        <v>101</v>
      </c>
      <c r="J22" s="7" t="s">
        <v>15</v>
      </c>
      <c r="K22" s="7"/>
      <c r="L22" s="4" t="s">
        <v>24</v>
      </c>
    </row>
    <row r="23" spans="1:12" ht="22.8" x14ac:dyDescent="0.25">
      <c r="A23" s="7">
        <v>3728</v>
      </c>
      <c r="B23" s="4" t="s">
        <v>102</v>
      </c>
      <c r="C23" s="8">
        <v>41564</v>
      </c>
      <c r="D23" s="8">
        <v>41609</v>
      </c>
      <c r="E23" s="9">
        <f t="shared" ca="1" si="0"/>
        <v>22</v>
      </c>
      <c r="F23" s="7" t="s">
        <v>35</v>
      </c>
      <c r="G23" s="7" t="s">
        <v>36</v>
      </c>
      <c r="H23" s="7" t="s">
        <v>14</v>
      </c>
      <c r="I23" s="7" t="s">
        <v>103</v>
      </c>
      <c r="J23" s="7" t="s">
        <v>15</v>
      </c>
      <c r="K23" s="7">
        <v>4492</v>
      </c>
      <c r="L23" s="4" t="s">
        <v>93</v>
      </c>
    </row>
    <row r="24" spans="1:12" ht="22.8" x14ac:dyDescent="0.25">
      <c r="A24" s="7">
        <v>3732</v>
      </c>
      <c r="B24" s="4" t="s">
        <v>104</v>
      </c>
      <c r="C24" s="8">
        <v>41564</v>
      </c>
      <c r="D24" s="8">
        <v>41609</v>
      </c>
      <c r="E24" s="9">
        <f t="shared" ca="1" si="0"/>
        <v>22</v>
      </c>
      <c r="F24" s="7" t="s">
        <v>35</v>
      </c>
      <c r="G24" s="7" t="s">
        <v>36</v>
      </c>
      <c r="H24" s="7" t="s">
        <v>14</v>
      </c>
      <c r="I24" s="7" t="s">
        <v>105</v>
      </c>
      <c r="J24" s="7" t="s">
        <v>15</v>
      </c>
      <c r="K24" s="7">
        <v>4451</v>
      </c>
      <c r="L24" s="4" t="s">
        <v>93</v>
      </c>
    </row>
    <row r="25" spans="1:12" ht="22.8" x14ac:dyDescent="0.25">
      <c r="A25" s="7">
        <v>3733</v>
      </c>
      <c r="B25" s="4" t="s">
        <v>106</v>
      </c>
      <c r="C25" s="8">
        <v>41564</v>
      </c>
      <c r="D25" s="8">
        <v>41609</v>
      </c>
      <c r="E25" s="9">
        <f t="shared" ca="1" si="0"/>
        <v>22</v>
      </c>
      <c r="F25" s="7" t="s">
        <v>35</v>
      </c>
      <c r="G25" s="7" t="s">
        <v>36</v>
      </c>
      <c r="H25" s="7" t="s">
        <v>14</v>
      </c>
      <c r="I25" s="7" t="s">
        <v>107</v>
      </c>
      <c r="J25" s="7" t="s">
        <v>15</v>
      </c>
      <c r="K25" s="7">
        <v>6490</v>
      </c>
      <c r="L25" s="4"/>
    </row>
    <row r="26" spans="1:12" ht="22.8" x14ac:dyDescent="0.25">
      <c r="A26" s="7">
        <v>3734</v>
      </c>
      <c r="B26" s="4" t="s">
        <v>34</v>
      </c>
      <c r="C26" s="8">
        <v>41564</v>
      </c>
      <c r="D26" s="8">
        <v>41609</v>
      </c>
      <c r="E26" s="9">
        <f t="shared" ca="1" si="0"/>
        <v>22</v>
      </c>
      <c r="F26" s="7" t="s">
        <v>35</v>
      </c>
      <c r="G26" s="7" t="s">
        <v>36</v>
      </c>
      <c r="H26" s="7" t="s">
        <v>14</v>
      </c>
      <c r="I26" s="7" t="s">
        <v>37</v>
      </c>
      <c r="J26" s="7" t="s">
        <v>15</v>
      </c>
      <c r="K26" s="7">
        <v>6490</v>
      </c>
      <c r="L26" s="4"/>
    </row>
    <row r="27" spans="1:12" ht="22.8" x14ac:dyDescent="0.25">
      <c r="A27" s="7">
        <v>3802</v>
      </c>
      <c r="B27" s="4" t="s">
        <v>54</v>
      </c>
      <c r="C27" s="8">
        <v>41584</v>
      </c>
      <c r="D27" s="8">
        <v>41609</v>
      </c>
      <c r="E27" s="9">
        <f t="shared" ca="1" si="0"/>
        <v>22</v>
      </c>
      <c r="F27" s="7" t="s">
        <v>55</v>
      </c>
      <c r="G27" s="7" t="s">
        <v>56</v>
      </c>
      <c r="H27" s="7" t="s">
        <v>20</v>
      </c>
      <c r="I27" s="7" t="s">
        <v>57</v>
      </c>
      <c r="J27" s="7" t="s">
        <v>15</v>
      </c>
      <c r="K27" s="7">
        <v>4042</v>
      </c>
      <c r="L27" s="4" t="s">
        <v>58</v>
      </c>
    </row>
    <row r="28" spans="1:12" ht="22.8" x14ac:dyDescent="0.25">
      <c r="A28" s="7">
        <v>3835</v>
      </c>
      <c r="B28" s="4" t="s">
        <v>59</v>
      </c>
      <c r="C28" s="8">
        <v>41584</v>
      </c>
      <c r="D28" s="8">
        <v>41609</v>
      </c>
      <c r="E28" s="9">
        <f t="shared" ca="1" si="0"/>
        <v>22</v>
      </c>
      <c r="F28" s="7" t="s">
        <v>55</v>
      </c>
      <c r="G28" s="7" t="s">
        <v>56</v>
      </c>
      <c r="H28" s="7" t="s">
        <v>14</v>
      </c>
      <c r="I28" s="7" t="s">
        <v>57</v>
      </c>
      <c r="J28" s="7" t="s">
        <v>15</v>
      </c>
      <c r="K28" s="7">
        <v>4042</v>
      </c>
      <c r="L28" s="4" t="s">
        <v>58</v>
      </c>
    </row>
    <row r="29" spans="1:12" ht="34.200000000000003" x14ac:dyDescent="0.25">
      <c r="A29" s="7">
        <v>3827</v>
      </c>
      <c r="B29" s="4" t="s">
        <v>86</v>
      </c>
      <c r="C29" s="8">
        <v>41581</v>
      </c>
      <c r="D29" s="8">
        <v>41609</v>
      </c>
      <c r="E29" s="9">
        <f t="shared" ca="1" si="0"/>
        <v>22</v>
      </c>
      <c r="F29" s="7" t="s">
        <v>87</v>
      </c>
      <c r="G29" s="7" t="s">
        <v>88</v>
      </c>
      <c r="H29" s="7" t="s">
        <v>14</v>
      </c>
      <c r="I29" s="7" t="s">
        <v>89</v>
      </c>
      <c r="J29" s="7" t="s">
        <v>15</v>
      </c>
      <c r="K29" s="7">
        <v>4144</v>
      </c>
      <c r="L29" s="4" t="s">
        <v>90</v>
      </c>
    </row>
    <row r="30" spans="1:12" ht="22.8" x14ac:dyDescent="0.25">
      <c r="A30" s="7">
        <v>3739</v>
      </c>
      <c r="B30" s="4" t="s">
        <v>43</v>
      </c>
      <c r="C30" s="8">
        <v>41584</v>
      </c>
      <c r="D30" s="8">
        <v>41614</v>
      </c>
      <c r="E30" s="9">
        <f t="shared" ca="1" si="0"/>
        <v>27</v>
      </c>
      <c r="F30" s="7" t="s">
        <v>44</v>
      </c>
      <c r="G30" s="7" t="s">
        <v>45</v>
      </c>
      <c r="H30" s="7" t="s">
        <v>14</v>
      </c>
      <c r="I30" s="7" t="s">
        <v>46</v>
      </c>
      <c r="J30" s="7" t="s">
        <v>15</v>
      </c>
      <c r="K30" s="7" t="s">
        <v>47</v>
      </c>
      <c r="L30" s="4" t="s">
        <v>48</v>
      </c>
    </row>
    <row r="31" spans="1:12" ht="22.8" x14ac:dyDescent="0.25">
      <c r="A31" s="7">
        <v>3741</v>
      </c>
      <c r="B31" s="4" t="s">
        <v>49</v>
      </c>
      <c r="C31" s="8">
        <v>41584</v>
      </c>
      <c r="D31" s="8">
        <v>41614</v>
      </c>
      <c r="E31" s="9">
        <f t="shared" ca="1" si="0"/>
        <v>27</v>
      </c>
      <c r="F31" s="7" t="s">
        <v>44</v>
      </c>
      <c r="G31" s="7" t="s">
        <v>45</v>
      </c>
      <c r="H31" s="7" t="s">
        <v>20</v>
      </c>
      <c r="I31" s="7" t="s">
        <v>50</v>
      </c>
      <c r="J31" s="7" t="s">
        <v>15</v>
      </c>
      <c r="K31" s="7" t="s">
        <v>51</v>
      </c>
      <c r="L31" s="4" t="s">
        <v>48</v>
      </c>
    </row>
    <row r="32" spans="1:12" ht="34.200000000000003" x14ac:dyDescent="0.25">
      <c r="A32" s="7">
        <v>3794</v>
      </c>
      <c r="B32" s="4" t="s">
        <v>38</v>
      </c>
      <c r="C32" s="8">
        <v>41585</v>
      </c>
      <c r="D32" s="8">
        <v>41616</v>
      </c>
      <c r="E32" s="9">
        <f t="shared" ca="1" si="0"/>
        <v>29</v>
      </c>
      <c r="F32" s="7" t="s">
        <v>39</v>
      </c>
      <c r="G32" s="7" t="s">
        <v>40</v>
      </c>
      <c r="H32" s="7" t="s">
        <v>20</v>
      </c>
      <c r="I32" s="7" t="s">
        <v>41</v>
      </c>
      <c r="J32" s="7" t="s">
        <v>15</v>
      </c>
      <c r="K32" s="7"/>
      <c r="L32" s="4" t="s">
        <v>42</v>
      </c>
    </row>
    <row r="33" spans="1:12" ht="34.200000000000003" x14ac:dyDescent="0.25">
      <c r="A33" s="7">
        <v>3784</v>
      </c>
      <c r="B33" s="4" t="s">
        <v>52</v>
      </c>
      <c r="C33" s="8">
        <v>41584</v>
      </c>
      <c r="D33" s="8">
        <v>41616</v>
      </c>
      <c r="E33" s="9">
        <f t="shared" ca="1" si="0"/>
        <v>29</v>
      </c>
      <c r="F33" s="7" t="s">
        <v>39</v>
      </c>
      <c r="G33" s="7" t="s">
        <v>40</v>
      </c>
      <c r="H33" s="7" t="s">
        <v>20</v>
      </c>
      <c r="I33" s="7" t="s">
        <v>53</v>
      </c>
      <c r="J33" s="7" t="s">
        <v>15</v>
      </c>
      <c r="K33" s="7"/>
      <c r="L33" s="4" t="s">
        <v>42</v>
      </c>
    </row>
    <row r="34" spans="1:12" ht="34.200000000000003" x14ac:dyDescent="0.25">
      <c r="A34" s="7">
        <v>3774</v>
      </c>
      <c r="B34" s="4" t="s">
        <v>64</v>
      </c>
      <c r="C34" s="8">
        <v>41582</v>
      </c>
      <c r="D34" s="8">
        <v>41616</v>
      </c>
      <c r="E34" s="9">
        <f t="shared" ca="1" si="0"/>
        <v>29</v>
      </c>
      <c r="F34" s="7" t="s">
        <v>39</v>
      </c>
      <c r="G34" s="7" t="s">
        <v>40</v>
      </c>
      <c r="H34" s="7" t="s">
        <v>20</v>
      </c>
      <c r="I34" s="7" t="s">
        <v>65</v>
      </c>
      <c r="J34" s="7" t="s">
        <v>15</v>
      </c>
      <c r="K34" s="7"/>
      <c r="L34" s="4" t="s">
        <v>42</v>
      </c>
    </row>
    <row r="35" spans="1:12" ht="34.200000000000003" x14ac:dyDescent="0.25">
      <c r="A35" s="7">
        <v>3775</v>
      </c>
      <c r="B35" s="4" t="s">
        <v>66</v>
      </c>
      <c r="C35" s="8">
        <v>41582</v>
      </c>
      <c r="D35" s="8">
        <v>41616</v>
      </c>
      <c r="E35" s="9">
        <f t="shared" ca="1" si="0"/>
        <v>29</v>
      </c>
      <c r="F35" s="7" t="s">
        <v>39</v>
      </c>
      <c r="G35" s="7" t="s">
        <v>40</v>
      </c>
      <c r="H35" s="7" t="s">
        <v>20</v>
      </c>
      <c r="I35" s="7" t="s">
        <v>65</v>
      </c>
      <c r="J35" s="7" t="s">
        <v>15</v>
      </c>
      <c r="K35" s="7"/>
      <c r="L35" s="4" t="s">
        <v>42</v>
      </c>
    </row>
    <row r="36" spans="1:12" ht="34.200000000000003" x14ac:dyDescent="0.25">
      <c r="A36" s="7">
        <v>3776</v>
      </c>
      <c r="B36" s="4" t="s">
        <v>67</v>
      </c>
      <c r="C36" s="8">
        <v>41582</v>
      </c>
      <c r="D36" s="8">
        <v>41616</v>
      </c>
      <c r="E36" s="9">
        <f t="shared" ca="1" si="0"/>
        <v>29</v>
      </c>
      <c r="F36" s="7" t="s">
        <v>39</v>
      </c>
      <c r="G36" s="7" t="s">
        <v>40</v>
      </c>
      <c r="H36" s="7" t="s">
        <v>20</v>
      </c>
      <c r="I36" s="7" t="s">
        <v>65</v>
      </c>
      <c r="J36" s="7" t="s">
        <v>15</v>
      </c>
      <c r="K36" s="7"/>
      <c r="L36" s="4" t="s">
        <v>42</v>
      </c>
    </row>
    <row r="37" spans="1:12" ht="34.200000000000003" x14ac:dyDescent="0.25">
      <c r="A37" s="7">
        <v>3777</v>
      </c>
      <c r="B37" s="4" t="s">
        <v>68</v>
      </c>
      <c r="C37" s="8">
        <v>41582</v>
      </c>
      <c r="D37" s="8">
        <v>41616</v>
      </c>
      <c r="E37" s="9">
        <f t="shared" ca="1" si="0"/>
        <v>29</v>
      </c>
      <c r="F37" s="7" t="s">
        <v>39</v>
      </c>
      <c r="G37" s="7" t="s">
        <v>40</v>
      </c>
      <c r="H37" s="7" t="s">
        <v>20</v>
      </c>
      <c r="I37" s="7" t="s">
        <v>65</v>
      </c>
      <c r="J37" s="7" t="s">
        <v>15</v>
      </c>
      <c r="K37" s="7"/>
      <c r="L37" s="4" t="s">
        <v>42</v>
      </c>
    </row>
    <row r="38" spans="1:12" ht="34.200000000000003" x14ac:dyDescent="0.25">
      <c r="A38" s="7">
        <v>3778</v>
      </c>
      <c r="B38" s="4" t="s">
        <v>69</v>
      </c>
      <c r="C38" s="8">
        <v>41582</v>
      </c>
      <c r="D38" s="8">
        <v>41616</v>
      </c>
      <c r="E38" s="9">
        <f t="shared" ca="1" si="0"/>
        <v>29</v>
      </c>
      <c r="F38" s="7" t="s">
        <v>39</v>
      </c>
      <c r="G38" s="7" t="s">
        <v>40</v>
      </c>
      <c r="H38" s="7" t="s">
        <v>20</v>
      </c>
      <c r="I38" s="7" t="s">
        <v>65</v>
      </c>
      <c r="J38" s="7" t="s">
        <v>15</v>
      </c>
      <c r="K38" s="7"/>
      <c r="L38" s="4" t="s">
        <v>42</v>
      </c>
    </row>
    <row r="39" spans="1:12" ht="34.200000000000003" x14ac:dyDescent="0.25">
      <c r="A39" s="7">
        <v>3779</v>
      </c>
      <c r="B39" s="4" t="s">
        <v>70</v>
      </c>
      <c r="C39" s="8">
        <v>41582</v>
      </c>
      <c r="D39" s="8">
        <v>41616</v>
      </c>
      <c r="E39" s="9">
        <f t="shared" ca="1" si="0"/>
        <v>29</v>
      </c>
      <c r="F39" s="7" t="s">
        <v>39</v>
      </c>
      <c r="G39" s="7" t="s">
        <v>40</v>
      </c>
      <c r="H39" s="7" t="s">
        <v>20</v>
      </c>
      <c r="I39" s="7" t="s">
        <v>65</v>
      </c>
      <c r="J39" s="7" t="s">
        <v>15</v>
      </c>
      <c r="K39" s="7"/>
      <c r="L39" s="4" t="s">
        <v>42</v>
      </c>
    </row>
    <row r="40" spans="1:12" ht="34.200000000000003" x14ac:dyDescent="0.25">
      <c r="A40" s="7">
        <v>3780</v>
      </c>
      <c r="B40" s="4" t="s">
        <v>71</v>
      </c>
      <c r="C40" s="8">
        <v>41582</v>
      </c>
      <c r="D40" s="8">
        <v>41616</v>
      </c>
      <c r="E40" s="9">
        <f t="shared" ca="1" si="0"/>
        <v>29</v>
      </c>
      <c r="F40" s="7" t="s">
        <v>39</v>
      </c>
      <c r="G40" s="7" t="s">
        <v>40</v>
      </c>
      <c r="H40" s="7" t="s">
        <v>20</v>
      </c>
      <c r="I40" s="7" t="s">
        <v>53</v>
      </c>
      <c r="J40" s="7" t="s">
        <v>15</v>
      </c>
      <c r="K40" s="7"/>
      <c r="L40" s="4" t="s">
        <v>42</v>
      </c>
    </row>
    <row r="41" spans="1:12" ht="34.200000000000003" x14ac:dyDescent="0.25">
      <c r="A41" s="7">
        <v>3781</v>
      </c>
      <c r="B41" s="4" t="s">
        <v>72</v>
      </c>
      <c r="C41" s="8">
        <v>41582</v>
      </c>
      <c r="D41" s="8">
        <v>41616</v>
      </c>
      <c r="E41" s="9">
        <f t="shared" ca="1" si="0"/>
        <v>29</v>
      </c>
      <c r="F41" s="7" t="s">
        <v>39</v>
      </c>
      <c r="G41" s="7" t="s">
        <v>40</v>
      </c>
      <c r="H41" s="7" t="s">
        <v>20</v>
      </c>
      <c r="I41" s="7" t="s">
        <v>53</v>
      </c>
      <c r="J41" s="7" t="s">
        <v>15</v>
      </c>
      <c r="K41" s="7"/>
      <c r="L41" s="4" t="s">
        <v>42</v>
      </c>
    </row>
    <row r="42" spans="1:12" ht="34.200000000000003" x14ac:dyDescent="0.25">
      <c r="A42" s="7">
        <v>3782</v>
      </c>
      <c r="B42" s="4" t="s">
        <v>73</v>
      </c>
      <c r="C42" s="8">
        <v>41582</v>
      </c>
      <c r="D42" s="8">
        <v>41616</v>
      </c>
      <c r="E42" s="9">
        <f t="shared" ca="1" si="0"/>
        <v>29</v>
      </c>
      <c r="F42" s="7" t="s">
        <v>39</v>
      </c>
      <c r="G42" s="7" t="s">
        <v>40</v>
      </c>
      <c r="H42" s="7" t="s">
        <v>20</v>
      </c>
      <c r="I42" s="7" t="s">
        <v>53</v>
      </c>
      <c r="J42" s="7" t="s">
        <v>15</v>
      </c>
      <c r="K42" s="7"/>
      <c r="L42" s="4" t="s">
        <v>42</v>
      </c>
    </row>
    <row r="43" spans="1:12" ht="34.200000000000003" x14ac:dyDescent="0.25">
      <c r="A43" s="7">
        <v>3783</v>
      </c>
      <c r="B43" s="4" t="s">
        <v>74</v>
      </c>
      <c r="C43" s="8">
        <v>41582</v>
      </c>
      <c r="D43" s="8">
        <v>41616</v>
      </c>
      <c r="E43" s="9">
        <f t="shared" ca="1" si="0"/>
        <v>29</v>
      </c>
      <c r="F43" s="7" t="s">
        <v>39</v>
      </c>
      <c r="G43" s="7" t="s">
        <v>40</v>
      </c>
      <c r="H43" s="7" t="s">
        <v>20</v>
      </c>
      <c r="I43" s="7" t="s">
        <v>53</v>
      </c>
      <c r="J43" s="7" t="s">
        <v>15</v>
      </c>
      <c r="K43" s="7"/>
      <c r="L43" s="4" t="s">
        <v>42</v>
      </c>
    </row>
    <row r="44" spans="1:12" ht="34.200000000000003" x14ac:dyDescent="0.25">
      <c r="A44" s="7">
        <v>3785</v>
      </c>
      <c r="B44" s="4" t="s">
        <v>75</v>
      </c>
      <c r="C44" s="8">
        <v>41582</v>
      </c>
      <c r="D44" s="8">
        <v>41616</v>
      </c>
      <c r="E44" s="9">
        <f t="shared" ca="1" si="0"/>
        <v>29</v>
      </c>
      <c r="F44" s="7" t="s">
        <v>39</v>
      </c>
      <c r="G44" s="7" t="s">
        <v>40</v>
      </c>
      <c r="H44" s="7" t="s">
        <v>20</v>
      </c>
      <c r="I44" s="7" t="s">
        <v>53</v>
      </c>
      <c r="J44" s="7" t="s">
        <v>15</v>
      </c>
      <c r="K44" s="7"/>
      <c r="L44" s="4" t="s">
        <v>42</v>
      </c>
    </row>
    <row r="45" spans="1:12" ht="34.200000000000003" x14ac:dyDescent="0.25">
      <c r="A45" s="7">
        <v>3800</v>
      </c>
      <c r="B45" s="4" t="s">
        <v>76</v>
      </c>
      <c r="C45" s="8">
        <v>41581</v>
      </c>
      <c r="D45" s="8">
        <v>41616</v>
      </c>
      <c r="E45" s="9">
        <f t="shared" ca="1" si="0"/>
        <v>29</v>
      </c>
      <c r="F45" s="7" t="s">
        <v>39</v>
      </c>
      <c r="G45" s="7" t="s">
        <v>40</v>
      </c>
      <c r="H45" s="7" t="s">
        <v>20</v>
      </c>
      <c r="I45" s="7" t="s">
        <v>77</v>
      </c>
      <c r="J45" s="7" t="s">
        <v>15</v>
      </c>
      <c r="K45" s="7"/>
      <c r="L45" s="4" t="s">
        <v>42</v>
      </c>
    </row>
  </sheetData>
  <sortState ref="A4:L45">
    <sortCondition ref="E4:E45"/>
  </sortState>
  <mergeCells count="1">
    <mergeCell ref="A1:L1"/>
  </mergeCells>
  <conditionalFormatting sqref="E4:E45">
    <cfRule type="containsText" dxfId="0" priority="1" operator="containsText" text="סגור">
      <formula>NOT(ISERROR(SEARCH("סגור",E4)))</formula>
    </cfRule>
  </conditionalFormatting>
  <hyperlinks>
    <hyperlink ref="L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משרד החינוך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</dc:creator>
  <cp:lastModifiedBy>arie</cp:lastModifiedBy>
  <dcterms:created xsi:type="dcterms:W3CDTF">2013-11-09T07:12:38Z</dcterms:created>
  <dcterms:modified xsi:type="dcterms:W3CDTF">2013-11-09T15:09:58Z</dcterms:modified>
</cp:coreProperties>
</file>